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illarionova\Documents\D\Документы\Старое\Илларионова\РАБОТАот 01.04.2020\9. БЛАНКИ_САЙТ_01.01.22\1. ГПХ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1" l="1"/>
  <c r="N34" i="1"/>
  <c r="N33" i="1"/>
</calcChain>
</file>

<file path=xl/comments1.xml><?xml version="1.0" encoding="utf-8"?>
<comments xmlns="http://schemas.openxmlformats.org/spreadsheetml/2006/main">
  <authors>
    <author>Елена Генад. Илларионова</author>
  </authors>
  <commentList>
    <comment ref="D19" authorId="0" shapeId="0">
      <text>
        <r>
          <rPr>
            <b/>
            <sz val="9"/>
            <color indexed="81"/>
            <rFont val="Tahoma"/>
            <family val="2"/>
            <charset val="204"/>
          </rPr>
          <t>указать месяц и год, в котором будет произведена оплата</t>
        </r>
      </text>
    </comment>
    <comment ref="E20" authorId="0" shapeId="0">
      <text>
        <r>
          <rPr>
            <sz val="9"/>
            <color indexed="81"/>
            <rFont val="Tahoma"/>
            <family val="2"/>
            <charset val="204"/>
          </rPr>
          <t xml:space="preserve">сумму по договору записать в столбец того года, когда будет производиться оплата
</t>
        </r>
      </text>
    </comment>
  </commentList>
</comments>
</file>

<file path=xl/sharedStrings.xml><?xml version="1.0" encoding="utf-8"?>
<sst xmlns="http://schemas.openxmlformats.org/spreadsheetml/2006/main" count="55" uniqueCount="47">
  <si>
    <t>Согласовано:</t>
  </si>
  <si>
    <t>Утверждаю:</t>
  </si>
  <si>
    <t>Наименование подразделения инициатора закупки</t>
  </si>
  <si>
    <t>Наименование предмета закупки (договора)</t>
  </si>
  <si>
    <t>ОКВЭД2</t>
  </si>
  <si>
    <t>Наименование товара (работы, услуги)</t>
  </si>
  <si>
    <t>График осуществления процедуры закупки</t>
  </si>
  <si>
    <t>Номер плана закупки</t>
  </si>
  <si>
    <t>Способ закупки</t>
  </si>
  <si>
    <t>ФЗ № 223-ФЗ</t>
  </si>
  <si>
    <t>Период размещения</t>
  </si>
  <si>
    <t>Срок исполнения договора</t>
  </si>
  <si>
    <t>Источник финансирования</t>
  </si>
  <si>
    <t>Сведения о товарах (работах, услугах)</t>
  </si>
  <si>
    <t>Кол-во</t>
  </si>
  <si>
    <t>Ед. измерения</t>
  </si>
  <si>
    <t>№ п/п</t>
  </si>
  <si>
    <t>ОКПД2 
(9 цифр), 
согласно 
«ОК 034-2014» 
(КПЕС 2008).</t>
  </si>
  <si>
    <t>Основание заключения договора с ЕП (пункт ПОЗ НИЯУ МИФИ)</t>
  </si>
  <si>
    <t>Начальная максимальная цена договора, руб./
(Максимальное значение цены договора)</t>
  </si>
  <si>
    <t>Оплата договора по годам, руб.</t>
  </si>
  <si>
    <t>Сумма, руб.</t>
  </si>
  <si>
    <t>Цена за ед. товара (работы, услуги), руб.</t>
  </si>
  <si>
    <t>Условия закупки МСП (Только для закупок у ЕП)</t>
  </si>
  <si>
    <t>СВЕДЕНИЯ ЗАКУПКИ (ДОГОВОРА)</t>
  </si>
  <si>
    <r>
      <t xml:space="preserve">Страна происхождения товара
</t>
    </r>
    <r>
      <rPr>
        <b/>
        <i/>
        <sz val="8"/>
        <color theme="1"/>
        <rFont val="Times New Roman"/>
        <family val="1"/>
        <charset val="204"/>
      </rPr>
      <t>(При конкурентных процедурах заполняется после заключения договора)</t>
    </r>
  </si>
  <si>
    <t>Место поставки товара, оказания услуг, выполнения работ  (регион поставки) -  Субъект Федерации</t>
  </si>
  <si>
    <t>Наименование контрагента, ИНН (Только для ЕП)</t>
  </si>
  <si>
    <t xml:space="preserve">
курирующего проректора</t>
  </si>
  <si>
    <t>И.о. директора Панов А.В.</t>
  </si>
  <si>
    <t>Обнинский институт атомной энергетики – филиал НИЯУ МИФИ (ИАТЭ НИЯУ МИФИ)</t>
  </si>
  <si>
    <t>г. Обнинск, Калужская область</t>
  </si>
  <si>
    <t>Закупка у единственного поставщика</t>
  </si>
  <si>
    <t>1.1</t>
  </si>
  <si>
    <t>Код ОКПД2 отсутствует в перечне ТРУ МСП</t>
  </si>
  <si>
    <t>РФ</t>
  </si>
  <si>
    <t xml:space="preserve">усл. ед 
</t>
  </si>
  <si>
    <t>Выполните работ по специальной оценке условий труда для нужд Обнинского института атомной энергетики – филиала НИЯУ МИФИ (ИАТЭ НИЯУ МИФИ)</t>
  </si>
  <si>
    <t>ФИО</t>
  </si>
  <si>
    <t>подпункт  33 пункта 1 Раздела 2 Главы IV Положения о закупке НИЯУ МИФИ</t>
  </si>
  <si>
    <t>Возмездное оказание  услуг на условиях почасовой оплаты</t>
  </si>
  <si>
    <t>85.22.22.000 Услуги в области высшего образования прочие - специалитет</t>
  </si>
  <si>
    <t>85.22.12.000 Услуги в области высшего образования прочие - бакалавриат</t>
  </si>
  <si>
    <t>85.22.32.000 Услуги в области высшего образования прочие - магистратура</t>
  </si>
  <si>
    <t>85.22</t>
  </si>
  <si>
    <t>1.2</t>
  </si>
  <si>
    <t>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</si>
</sst>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mmmm\ yyyy;@"/>
    <numFmt numFmtId="165" formatCode="#,##0.00\ _₽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textRotation="90"/>
    </xf>
    <xf numFmtId="0" fontId="11" fillId="3" borderId="11" xfId="0" applyFont="1" applyFill="1" applyBorder="1" applyAlignment="1">
      <alignment horizontal="center" vertical="center" textRotation="90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textRotation="90"/>
    </xf>
    <xf numFmtId="0" fontId="10" fillId="3" borderId="11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7" fillId="0" borderId="5" xfId="0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19" fillId="0" borderId="6" xfId="0" applyNumberFormat="1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/>
    </xf>
    <xf numFmtId="164" fontId="19" fillId="0" borderId="9" xfId="0" applyNumberFormat="1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164" fontId="19" fillId="0" borderId="13" xfId="0" applyNumberFormat="1" applyFont="1" applyBorder="1" applyAlignment="1">
      <alignment horizontal="center" vertical="center"/>
    </xf>
    <xf numFmtId="165" fontId="19" fillId="0" borderId="2" xfId="0" applyNumberFormat="1" applyFont="1" applyBorder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165" fontId="19" fillId="0" borderId="4" xfId="0" applyNumberFormat="1" applyFont="1" applyBorder="1" applyAlignment="1">
      <alignment horizontal="center" vertical="center"/>
    </xf>
    <xf numFmtId="4" fontId="19" fillId="4" borderId="5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abSelected="1" topLeftCell="B1" zoomScaleNormal="100" workbookViewId="0">
      <selection activeCell="I40" sqref="I40"/>
    </sheetView>
  </sheetViews>
  <sheetFormatPr defaultColWidth="0" defaultRowHeight="15" x14ac:dyDescent="0.25"/>
  <cols>
    <col min="1" max="1" width="9.7109375" style="4" hidden="1" customWidth="1"/>
    <col min="2" max="2" width="6.140625" style="4" customWidth="1"/>
    <col min="3" max="3" width="18" style="4" customWidth="1"/>
    <col min="4" max="4" width="25.140625" style="4" customWidth="1"/>
    <col min="5" max="5" width="12" style="4" customWidth="1"/>
    <col min="6" max="6" width="11.85546875" style="4" customWidth="1"/>
    <col min="7" max="7" width="6.7109375" style="4" customWidth="1"/>
    <col min="8" max="8" width="5.140625" style="4" customWidth="1"/>
    <col min="9" max="9" width="22" style="4" customWidth="1"/>
    <col min="10" max="10" width="10.42578125" style="4" customWidth="1"/>
    <col min="11" max="11" width="12.140625" style="4" customWidth="1"/>
    <col min="12" max="12" width="9.140625" style="4" customWidth="1"/>
    <col min="13" max="14" width="16" style="4" customWidth="1"/>
    <col min="15" max="15" width="21" style="4" customWidth="1"/>
    <col min="16" max="17" width="0" style="4" hidden="1" customWidth="1"/>
    <col min="18" max="16384" width="9.140625" style="4" hidden="1"/>
  </cols>
  <sheetData>
    <row r="1" spans="1:15" ht="15.75" customHeight="1" x14ac:dyDescent="0.25">
      <c r="A1" s="1"/>
      <c r="B1" s="88" t="s">
        <v>9</v>
      </c>
      <c r="C1" s="88"/>
      <c r="D1" s="2"/>
      <c r="E1" s="1"/>
      <c r="F1" s="2"/>
      <c r="G1" s="83"/>
      <c r="H1" s="83"/>
      <c r="I1" s="83"/>
      <c r="J1" s="3"/>
      <c r="K1" s="87" t="s">
        <v>1</v>
      </c>
      <c r="L1" s="87"/>
      <c r="M1" s="16"/>
      <c r="N1" s="16"/>
      <c r="O1" s="69" t="s">
        <v>28</v>
      </c>
    </row>
    <row r="2" spans="1:15" ht="63" customHeight="1" x14ac:dyDescent="0.25">
      <c r="A2" s="1"/>
      <c r="B2" s="90" t="s">
        <v>0</v>
      </c>
      <c r="C2" s="90"/>
      <c r="D2" s="89"/>
      <c r="E2" s="89"/>
      <c r="F2" s="69" t="s">
        <v>29</v>
      </c>
      <c r="G2" s="69"/>
      <c r="H2" s="69"/>
      <c r="I2" s="69"/>
      <c r="J2" s="7"/>
      <c r="K2" s="87"/>
      <c r="L2" s="87"/>
      <c r="M2" s="70"/>
      <c r="N2" s="70"/>
      <c r="O2" s="69"/>
    </row>
    <row r="3" spans="1:15" ht="15.75" x14ac:dyDescent="0.25">
      <c r="A3" s="1"/>
      <c r="B3" s="1"/>
      <c r="C3" s="1"/>
      <c r="D3" s="1"/>
      <c r="E3" s="1"/>
      <c r="F3" s="5"/>
      <c r="G3" s="5"/>
      <c r="H3" s="6"/>
      <c r="J3" s="8"/>
      <c r="K3" s="87"/>
      <c r="L3" s="87"/>
      <c r="M3" s="16"/>
      <c r="N3" s="16"/>
      <c r="O3" s="69"/>
    </row>
    <row r="4" spans="1:15" ht="16.5" customHeight="1" x14ac:dyDescent="0.25">
      <c r="A4" s="1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5" ht="15.75" x14ac:dyDescent="0.25">
      <c r="A5" s="1"/>
      <c r="B5" s="85" t="s">
        <v>24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5" ht="15.75" x14ac:dyDescent="0.25">
      <c r="A6" s="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4"/>
      <c r="O6" s="9"/>
    </row>
    <row r="7" spans="1:15" ht="21" customHeight="1" x14ac:dyDescent="0.25">
      <c r="A7" s="1"/>
      <c r="B7" s="79" t="s">
        <v>2</v>
      </c>
      <c r="C7" s="80"/>
      <c r="D7" s="80"/>
      <c r="E7" s="81"/>
      <c r="F7" s="78" t="s">
        <v>30</v>
      </c>
      <c r="G7" s="78"/>
      <c r="H7" s="78"/>
      <c r="I7" s="78"/>
      <c r="J7" s="78"/>
      <c r="K7" s="78"/>
      <c r="L7" s="78"/>
      <c r="M7" s="78"/>
      <c r="N7" s="78"/>
      <c r="O7" s="78"/>
    </row>
    <row r="8" spans="1:15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 ht="15" customHeight="1" x14ac:dyDescent="0.25">
      <c r="B9" s="82" t="s">
        <v>3</v>
      </c>
      <c r="C9" s="82"/>
      <c r="D9" s="82"/>
      <c r="E9" s="82"/>
      <c r="F9" s="77" t="s">
        <v>37</v>
      </c>
      <c r="G9" s="77"/>
      <c r="H9" s="77"/>
      <c r="I9" s="77"/>
      <c r="J9" s="77"/>
      <c r="K9" s="77"/>
      <c r="L9" s="77"/>
      <c r="M9" s="77"/>
      <c r="N9" s="77"/>
      <c r="O9" s="77"/>
    </row>
    <row r="10" spans="1:15" ht="28.5" customHeight="1" x14ac:dyDescent="0.25">
      <c r="B10" s="82"/>
      <c r="C10" s="82"/>
      <c r="D10" s="82"/>
      <c r="E10" s="82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1:15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5" ht="15" customHeight="1" x14ac:dyDescent="0.25">
      <c r="B12" s="71" t="s">
        <v>19</v>
      </c>
      <c r="C12" s="72"/>
      <c r="D12" s="72"/>
      <c r="E12" s="73"/>
      <c r="F12" s="92">
        <v>233625</v>
      </c>
      <c r="G12" s="93"/>
      <c r="H12" s="93"/>
      <c r="I12" s="93"/>
      <c r="J12" s="93"/>
      <c r="K12" s="93"/>
      <c r="L12" s="93"/>
      <c r="M12" s="93"/>
      <c r="N12" s="93"/>
      <c r="O12" s="93"/>
    </row>
    <row r="13" spans="1:15" ht="14.25" customHeight="1" x14ac:dyDescent="0.25">
      <c r="B13" s="74"/>
      <c r="C13" s="75"/>
      <c r="D13" s="75"/>
      <c r="E13" s="76"/>
      <c r="F13" s="93"/>
      <c r="G13" s="93"/>
      <c r="H13" s="93"/>
      <c r="I13" s="93"/>
      <c r="J13" s="93"/>
      <c r="K13" s="93"/>
      <c r="L13" s="93"/>
      <c r="M13" s="93"/>
      <c r="N13" s="93"/>
      <c r="O13" s="93"/>
    </row>
    <row r="14" spans="1:15" ht="14.25" customHeight="1" x14ac:dyDescent="0.25">
      <c r="B14" s="18"/>
      <c r="C14" s="18"/>
      <c r="D14" s="18"/>
      <c r="E14" s="18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28.5" customHeight="1" x14ac:dyDescent="0.25">
      <c r="B15" s="45" t="s">
        <v>26</v>
      </c>
      <c r="C15" s="46"/>
      <c r="D15" s="46"/>
      <c r="E15" s="47"/>
      <c r="F15" s="48" t="s">
        <v>31</v>
      </c>
      <c r="G15" s="49"/>
      <c r="H15" s="49"/>
      <c r="I15" s="49"/>
      <c r="J15" s="49"/>
      <c r="K15" s="49"/>
      <c r="L15" s="49"/>
      <c r="M15" s="49"/>
      <c r="N15" s="49"/>
      <c r="O15" s="49"/>
    </row>
    <row r="16" spans="1:15" x14ac:dyDescent="0.25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7" x14ac:dyDescent="0.25">
      <c r="B17" s="44" t="s">
        <v>6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12"/>
      <c r="Q17" s="12"/>
    </row>
    <row r="18" spans="1:17" s="13" customFormat="1" ht="24.75" customHeight="1" x14ac:dyDescent="0.25">
      <c r="B18" s="51" t="s">
        <v>10</v>
      </c>
      <c r="C18" s="53"/>
      <c r="D18" s="15" t="s">
        <v>11</v>
      </c>
      <c r="E18" s="51" t="s">
        <v>20</v>
      </c>
      <c r="F18" s="52"/>
      <c r="G18" s="52"/>
      <c r="H18" s="52"/>
      <c r="I18" s="52"/>
      <c r="J18" s="52"/>
      <c r="K18" s="52"/>
      <c r="L18" s="54" t="s">
        <v>12</v>
      </c>
      <c r="M18" s="54"/>
      <c r="N18" s="54"/>
      <c r="O18" s="54"/>
      <c r="P18" s="11"/>
      <c r="Q18" s="11"/>
    </row>
    <row r="19" spans="1:17" x14ac:dyDescent="0.25">
      <c r="B19" s="97">
        <v>45992</v>
      </c>
      <c r="C19" s="98"/>
      <c r="D19" s="99">
        <v>46022</v>
      </c>
      <c r="E19" s="42">
        <v>2025</v>
      </c>
      <c r="F19" s="42"/>
      <c r="G19" s="42"/>
      <c r="H19" s="40">
        <v>2026</v>
      </c>
      <c r="I19" s="41"/>
      <c r="J19" s="43">
        <v>2027</v>
      </c>
      <c r="K19" s="41"/>
      <c r="L19" s="50"/>
      <c r="M19" s="50"/>
      <c r="N19" s="50"/>
      <c r="O19" s="50"/>
    </row>
    <row r="20" spans="1:17" x14ac:dyDescent="0.25">
      <c r="B20" s="100"/>
      <c r="C20" s="101"/>
      <c r="D20" s="102"/>
      <c r="E20" s="103">
        <v>233625</v>
      </c>
      <c r="F20" s="104"/>
      <c r="G20" s="105"/>
      <c r="H20" s="67"/>
      <c r="I20" s="68"/>
      <c r="J20" s="67"/>
      <c r="K20" s="68"/>
      <c r="L20" s="50"/>
      <c r="M20" s="50"/>
      <c r="N20" s="50"/>
      <c r="O20" s="50"/>
    </row>
    <row r="21" spans="1:17" x14ac:dyDescent="0.25"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</row>
    <row r="22" spans="1:17" s="10" customFormat="1" ht="30.75" customHeight="1" x14ac:dyDescent="0.25">
      <c r="B22" s="33" t="s">
        <v>8</v>
      </c>
      <c r="C22" s="33"/>
      <c r="D22" s="33"/>
      <c r="E22" s="33"/>
      <c r="F22" s="57" t="s">
        <v>32</v>
      </c>
      <c r="G22" s="57"/>
      <c r="H22" s="57"/>
      <c r="I22" s="57"/>
      <c r="J22" s="57"/>
      <c r="K22" s="57"/>
      <c r="L22" s="57"/>
      <c r="M22" s="57"/>
      <c r="N22" s="57"/>
      <c r="O22" s="57"/>
    </row>
    <row r="23" spans="1:17" s="12" customFormat="1" ht="30" customHeight="1" x14ac:dyDescent="0.25">
      <c r="B23" s="58" t="s">
        <v>18</v>
      </c>
      <c r="C23" s="58"/>
      <c r="D23" s="58"/>
      <c r="E23" s="58"/>
      <c r="F23" s="56" t="s">
        <v>39</v>
      </c>
      <c r="G23" s="56"/>
      <c r="H23" s="56"/>
      <c r="I23" s="56"/>
      <c r="J23" s="56"/>
      <c r="K23" s="56"/>
      <c r="L23" s="56"/>
      <c r="M23" s="56"/>
      <c r="N23" s="56"/>
      <c r="O23" s="56"/>
    </row>
    <row r="24" spans="1:17" s="12" customFormat="1" ht="30.75" customHeight="1" x14ac:dyDescent="0.25">
      <c r="B24" s="59" t="s">
        <v>23</v>
      </c>
      <c r="C24" s="60"/>
      <c r="D24" s="60"/>
      <c r="E24" s="61"/>
      <c r="F24" s="62" t="s">
        <v>34</v>
      </c>
      <c r="G24" s="63"/>
      <c r="H24" s="63"/>
      <c r="I24" s="63"/>
      <c r="J24" s="63"/>
      <c r="K24" s="63"/>
      <c r="L24" s="63"/>
      <c r="M24" s="63"/>
      <c r="N24" s="63"/>
      <c r="O24" s="63"/>
    </row>
    <row r="25" spans="1:17" s="12" customFormat="1" ht="30" customHeight="1" x14ac:dyDescent="0.25">
      <c r="B25" s="64" t="s">
        <v>27</v>
      </c>
      <c r="C25" s="64"/>
      <c r="D25" s="64"/>
      <c r="E25" s="64"/>
      <c r="F25" s="94" t="s">
        <v>38</v>
      </c>
      <c r="G25" s="95"/>
      <c r="H25" s="95"/>
      <c r="I25" s="95"/>
      <c r="J25" s="95"/>
      <c r="K25" s="95"/>
      <c r="L25" s="95"/>
      <c r="M25" s="95"/>
      <c r="N25" s="95"/>
      <c r="O25" s="96"/>
    </row>
    <row r="26" spans="1:17" s="65" customFormat="1" x14ac:dyDescent="0.25"/>
    <row r="27" spans="1:17" ht="23.25" customHeight="1" x14ac:dyDescent="0.25">
      <c r="B27" s="33" t="s">
        <v>7</v>
      </c>
      <c r="C27" s="33"/>
      <c r="D27" s="33"/>
      <c r="E27" s="33"/>
      <c r="F27" s="55"/>
      <c r="G27" s="55"/>
      <c r="H27" s="55"/>
      <c r="I27" s="55"/>
      <c r="J27" s="55"/>
      <c r="K27" s="55"/>
      <c r="L27" s="55"/>
      <c r="M27" s="55"/>
      <c r="N27" s="55"/>
      <c r="O27" s="55"/>
    </row>
    <row r="28" spans="1:17" ht="23.25" customHeight="1" x14ac:dyDescent="0.25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1:17" ht="23.25" customHeight="1" x14ac:dyDescent="0.25">
      <c r="A29" s="12"/>
      <c r="B29" s="33" t="s">
        <v>13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1:17" ht="23.25" customHeight="1" x14ac:dyDescent="0.25">
      <c r="A30" s="12"/>
      <c r="B30" s="24" t="s">
        <v>16</v>
      </c>
      <c r="C30" s="31" t="s">
        <v>4</v>
      </c>
      <c r="D30" s="26" t="s">
        <v>17</v>
      </c>
      <c r="E30" s="28" t="s">
        <v>5</v>
      </c>
      <c r="F30" s="28"/>
      <c r="G30" s="28"/>
      <c r="H30" s="28"/>
      <c r="I30" s="28"/>
      <c r="J30" s="28" t="s">
        <v>15</v>
      </c>
      <c r="K30" s="28"/>
      <c r="L30" s="29" t="s">
        <v>14</v>
      </c>
      <c r="M30" s="35" t="s">
        <v>22</v>
      </c>
      <c r="N30" s="28" t="s">
        <v>21</v>
      </c>
      <c r="O30" s="37" t="s">
        <v>25</v>
      </c>
    </row>
    <row r="31" spans="1:17" ht="23.25" customHeight="1" x14ac:dyDescent="0.25">
      <c r="A31" s="12"/>
      <c r="B31" s="24"/>
      <c r="C31" s="31"/>
      <c r="D31" s="27"/>
      <c r="E31" s="28"/>
      <c r="F31" s="28"/>
      <c r="G31" s="28"/>
      <c r="H31" s="28"/>
      <c r="I31" s="28"/>
      <c r="J31" s="28"/>
      <c r="K31" s="28"/>
      <c r="L31" s="34"/>
      <c r="M31" s="36"/>
      <c r="N31" s="28"/>
      <c r="O31" s="37"/>
    </row>
    <row r="32" spans="1:17" ht="45.75" customHeight="1" x14ac:dyDescent="0.25">
      <c r="A32" s="12"/>
      <c r="B32" s="25"/>
      <c r="C32" s="32"/>
      <c r="D32" s="27"/>
      <c r="E32" s="29"/>
      <c r="F32" s="29"/>
      <c r="G32" s="29"/>
      <c r="H32" s="29"/>
      <c r="I32" s="29"/>
      <c r="J32" s="29"/>
      <c r="K32" s="29"/>
      <c r="L32" s="34"/>
      <c r="M32" s="36"/>
      <c r="N32" s="28"/>
      <c r="O32" s="37"/>
    </row>
    <row r="33" spans="2:15" ht="57" customHeight="1" x14ac:dyDescent="0.25">
      <c r="B33" s="20" t="s">
        <v>33</v>
      </c>
      <c r="C33" s="19" t="s">
        <v>44</v>
      </c>
      <c r="D33" s="91" t="s">
        <v>43</v>
      </c>
      <c r="E33" s="21" t="s">
        <v>40</v>
      </c>
      <c r="F33" s="22"/>
      <c r="G33" s="22"/>
      <c r="H33" s="22"/>
      <c r="I33" s="23"/>
      <c r="J33" s="21" t="s">
        <v>36</v>
      </c>
      <c r="K33" s="23"/>
      <c r="L33" s="19">
        <v>1</v>
      </c>
      <c r="M33" s="106">
        <v>233625</v>
      </c>
      <c r="N33" s="106">
        <f t="shared" ref="N33:N35" si="0">L33*M33</f>
        <v>233625</v>
      </c>
      <c r="O33" s="19" t="s">
        <v>35</v>
      </c>
    </row>
    <row r="34" spans="2:15" ht="57" customHeight="1" x14ac:dyDescent="0.25">
      <c r="B34" s="20" t="s">
        <v>45</v>
      </c>
      <c r="C34" s="19" t="s">
        <v>44</v>
      </c>
      <c r="D34" s="91" t="s">
        <v>41</v>
      </c>
      <c r="E34" s="21" t="s">
        <v>40</v>
      </c>
      <c r="F34" s="22"/>
      <c r="G34" s="22"/>
      <c r="H34" s="22"/>
      <c r="I34" s="23"/>
      <c r="J34" s="21" t="s">
        <v>36</v>
      </c>
      <c r="K34" s="23"/>
      <c r="L34" s="19">
        <v>1</v>
      </c>
      <c r="M34" s="106">
        <v>233625</v>
      </c>
      <c r="N34" s="106">
        <f t="shared" si="0"/>
        <v>233625</v>
      </c>
      <c r="O34" s="19" t="s">
        <v>35</v>
      </c>
    </row>
    <row r="35" spans="2:15" ht="57" customHeight="1" x14ac:dyDescent="0.25">
      <c r="B35" s="20" t="s">
        <v>46</v>
      </c>
      <c r="C35" s="19" t="s">
        <v>44</v>
      </c>
      <c r="D35" s="91" t="s">
        <v>42</v>
      </c>
      <c r="E35" s="21" t="s">
        <v>40</v>
      </c>
      <c r="F35" s="22"/>
      <c r="G35" s="22"/>
      <c r="H35" s="22"/>
      <c r="I35" s="23"/>
      <c r="J35" s="21" t="s">
        <v>36</v>
      </c>
      <c r="K35" s="23"/>
      <c r="L35" s="19">
        <v>1</v>
      </c>
      <c r="M35" s="106">
        <v>233625</v>
      </c>
      <c r="N35" s="106">
        <f t="shared" si="0"/>
        <v>233625</v>
      </c>
      <c r="O35" s="19" t="s">
        <v>35</v>
      </c>
    </row>
  </sheetData>
  <mergeCells count="63">
    <mergeCell ref="E33:I33"/>
    <mergeCell ref="J33:K33"/>
    <mergeCell ref="E34:I34"/>
    <mergeCell ref="J34:K34"/>
    <mergeCell ref="E35:I35"/>
    <mergeCell ref="J35:K35"/>
    <mergeCell ref="O1:O3"/>
    <mergeCell ref="M2:N2"/>
    <mergeCell ref="B12:E13"/>
    <mergeCell ref="F12:O13"/>
    <mergeCell ref="F9:O10"/>
    <mergeCell ref="F7:O7"/>
    <mergeCell ref="B7:E7"/>
    <mergeCell ref="B9:E10"/>
    <mergeCell ref="G1:I1"/>
    <mergeCell ref="B4:O4"/>
    <mergeCell ref="B5:O5"/>
    <mergeCell ref="K1:L3"/>
    <mergeCell ref="B1:C1"/>
    <mergeCell ref="D2:E2"/>
    <mergeCell ref="B2:C2"/>
    <mergeCell ref="F2:I2"/>
    <mergeCell ref="F27:O27"/>
    <mergeCell ref="F23:O23"/>
    <mergeCell ref="F22:O22"/>
    <mergeCell ref="E20:G20"/>
    <mergeCell ref="B23:E23"/>
    <mergeCell ref="B24:E24"/>
    <mergeCell ref="F24:O24"/>
    <mergeCell ref="B25:E25"/>
    <mergeCell ref="F25:O25"/>
    <mergeCell ref="A26:XFD26"/>
    <mergeCell ref="B21:O21"/>
    <mergeCell ref="H20:I20"/>
    <mergeCell ref="B22:E22"/>
    <mergeCell ref="J20:K20"/>
    <mergeCell ref="B27:E27"/>
    <mergeCell ref="A11:O11"/>
    <mergeCell ref="A8:O8"/>
    <mergeCell ref="B16:O16"/>
    <mergeCell ref="H19:I19"/>
    <mergeCell ref="E19:G19"/>
    <mergeCell ref="J19:K19"/>
    <mergeCell ref="B17:O17"/>
    <mergeCell ref="B15:E15"/>
    <mergeCell ref="F15:O15"/>
    <mergeCell ref="L19:O20"/>
    <mergeCell ref="E18:K18"/>
    <mergeCell ref="B18:C18"/>
    <mergeCell ref="L18:O18"/>
    <mergeCell ref="B19:C20"/>
    <mergeCell ref="D19:D20"/>
    <mergeCell ref="B28:O28"/>
    <mergeCell ref="J30:K32"/>
    <mergeCell ref="C30:C32"/>
    <mergeCell ref="B29:O29"/>
    <mergeCell ref="L30:L32"/>
    <mergeCell ref="M30:M32"/>
    <mergeCell ref="O30:O32"/>
    <mergeCell ref="N30:N32"/>
    <mergeCell ref="B30:B32"/>
    <mergeCell ref="D30:D32"/>
    <mergeCell ref="E30:I32"/>
  </mergeCells>
  <dataValidations count="2">
    <dataValidation type="list" allowBlank="1" showInputMessage="1" showErrorMessage="1" sqref="F22:O22">
      <formula1>"Закупка у единственного поставщика, Закрытый аукцион в электронной форме, Закрытый запрос котировок в электронной форме, Закрытый конкурс в электронной форме"</formula1>
    </dataValidation>
    <dataValidation type="list" allowBlank="1" showInputMessage="1" showErrorMessage="1" sqref="F24:O24">
      <formula1>"Закупка только у субъектов МСП, Закупка ТРУ у субъектов естественной монополии, Код ОКПД2 отсутствует в перечне ТРУ МСП"</formula1>
    </dataValidation>
  </dataValidations>
  <pageMargins left="0.7" right="0.7" top="0.75" bottom="0.75" header="0.3" footer="0.3"/>
  <pageSetup paperSize="9" scale="57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Елена Генад. Илларионова</cp:lastModifiedBy>
  <cp:lastPrinted>2025-12-16T06:56:30Z</cp:lastPrinted>
  <dcterms:created xsi:type="dcterms:W3CDTF">2015-06-05T18:19:34Z</dcterms:created>
  <dcterms:modified xsi:type="dcterms:W3CDTF">2025-12-16T07:38:13Z</dcterms:modified>
</cp:coreProperties>
</file>